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Bids &amp; RFP\2019 ITB-RFP\ITB East End Rd Water Main\"/>
    </mc:Choice>
  </mc:AlternateContent>
  <bookViews>
    <workbookView xWindow="0" yWindow="0" windowWidth="20400" windowHeight="7515"/>
  </bookViews>
  <sheets>
    <sheet name="Bid Tab" sheetId="1" r:id="rId1"/>
  </sheets>
  <definedNames>
    <definedName name="_xlnm.Print_Area" localSheetId="0">'Bid Tab'!$A$1:$H$46</definedName>
    <definedName name="Spanner_Auto_File">"C:\estofqty.x2a"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33" i="1" l="1"/>
</calcChain>
</file>

<file path=xl/comments1.xml><?xml version="1.0" encoding="utf-8"?>
<comments xmlns="http://schemas.openxmlformats.org/spreadsheetml/2006/main">
  <authors>
    <author>Sophia Huff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Sophia Huff:</t>
        </r>
        <r>
          <rPr>
            <sz val="9"/>
            <color indexed="81"/>
            <rFont val="Tahoma"/>
            <family val="2"/>
          </rPr>
          <t xml:space="preserve">
Check this. I changed it from Concrete Sidewalk, 6" Thick to P.C.C. Sidewalk (4" Thick)</t>
        </r>
      </text>
    </comment>
  </commentList>
</comments>
</file>

<file path=xl/sharedStrings.xml><?xml version="1.0" encoding="utf-8"?>
<sst xmlns="http://schemas.openxmlformats.org/spreadsheetml/2006/main" count="72" uniqueCount="52">
  <si>
    <t>ITEM NO.</t>
  </si>
  <si>
    <t>SPEC. NO.</t>
  </si>
  <si>
    <t>WORK DESCRIPTION</t>
  </si>
  <si>
    <t>UNIT</t>
  </si>
  <si>
    <t>ESTIMATED QUANTITY</t>
  </si>
  <si>
    <t>UNIT BID PRICE</t>
  </si>
  <si>
    <t>TOTAL BID PRICE</t>
  </si>
  <si>
    <t>MOBILIZATION AND DEMOBILIZATION</t>
  </si>
  <si>
    <t>LS</t>
  </si>
  <si>
    <t>CONSTRUCTION SURVEYING</t>
  </si>
  <si>
    <t>CLEARING AND GRUBBING</t>
  </si>
  <si>
    <t>CY</t>
  </si>
  <si>
    <t>TON</t>
  </si>
  <si>
    <t>LF</t>
  </si>
  <si>
    <t>SY</t>
  </si>
  <si>
    <t>EA</t>
  </si>
  <si>
    <t>ASPHALT SIDEWALK</t>
  </si>
  <si>
    <t>ADJUST VALVE BOX TO FINISH GRADE</t>
  </si>
  <si>
    <t>702 (W)</t>
  </si>
  <si>
    <t>WOVEN GEOTEXTILE FABRIC</t>
  </si>
  <si>
    <t>SEEDING (TYPE 1)</t>
  </si>
  <si>
    <t>TOPSOIL (4" DEPTH)</t>
  </si>
  <si>
    <t>Bid Schedule</t>
  </si>
  <si>
    <t>BS-1</t>
  </si>
  <si>
    <t xml:space="preserve">Total All Bid Items =   </t>
  </si>
  <si>
    <t>Name of Firm ______________________________________________</t>
  </si>
  <si>
    <t xml:space="preserve"> </t>
  </si>
  <si>
    <t>Address of Firm _______________________________________</t>
  </si>
  <si>
    <t>Authorized Signature _______________________________________</t>
  </si>
  <si>
    <t>Printed Name _______________________________________</t>
  </si>
  <si>
    <t>Title of Signatory _______________________________________</t>
  </si>
  <si>
    <t>Date of Bid ______________________________</t>
  </si>
  <si>
    <t>EAST END ROAD/RONDA STREET WATER MAIN CROSSING - 2019</t>
  </si>
  <si>
    <t>TRAFFIC CONTROL/MAINTENANCE</t>
  </si>
  <si>
    <t>REMOVE CURB AND GUTTER (OFF-SITE DISPOSAL)</t>
  </si>
  <si>
    <t>TRENCH EXCAVATION (OFF-SITE DISPOSAL)</t>
  </si>
  <si>
    <t>TRENCH EXCAVATION (USABLE EXCAVATION)</t>
  </si>
  <si>
    <t>TYPE II FILL AND BACKFILL (CITY SPEC)</t>
  </si>
  <si>
    <t>TYPE III FILL AND BACKFILL (CITY SPEC)</t>
  </si>
  <si>
    <t>LEVELING COURSE/D-1 (ADOT SPEC)</t>
  </si>
  <si>
    <t>A-9</t>
  </si>
  <si>
    <t>SELECT MATERIAL TYPE A (ADOT SPEC)</t>
  </si>
  <si>
    <t>ASPHALT PAVEMENT TYPE 2 CLASS B (ADOT SPEC)</t>
  </si>
  <si>
    <t>REMOVE EXISTING AC PAVEMENT/SIDEWALK</t>
  </si>
  <si>
    <t>F &amp; I PIPE IN TRENCH (12 INCH HDPE)</t>
  </si>
  <si>
    <t>F &amp; I 12 INCH GATE VALVE W/ VALVE BOX</t>
  </si>
  <si>
    <t>FLUSH, PRESSURE TEST, DISINFECT PIPE</t>
  </si>
  <si>
    <t>PAINTED TRAFFIC MARKINGS</t>
  </si>
  <si>
    <t>RECONNECT EXISTING WATER SERVICE (1-INCH)</t>
  </si>
  <si>
    <t>BS-2</t>
  </si>
  <si>
    <t>TRENCHLESS PIPE INSTALLATION (12 INCH HDPE)</t>
  </si>
  <si>
    <t>F&amp;I CURB AND GUTTER, ALL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</si>
</sst>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\A\-#"/>
    <numFmt numFmtId="165" formatCode="&quot;A-&quot;#"/>
    <numFmt numFmtId="166" formatCode="#,##0.0"/>
    <numFmt numFmtId="167" formatCode="&quot;$&quot;#,##0.0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Helvetica"/>
      <family val="2"/>
    </font>
    <font>
      <sz val="8"/>
      <name val="Helvetica"/>
      <family val="2"/>
    </font>
    <font>
      <b/>
      <sz val="11"/>
      <name val="Helvetica"/>
      <family val="2"/>
    </font>
    <font>
      <sz val="10"/>
      <name val="Arial"/>
      <family val="2"/>
    </font>
    <font>
      <b/>
      <sz val="8"/>
      <name val="Helvetic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Helvetica"/>
      <family val="2"/>
    </font>
    <font>
      <sz val="10"/>
      <name val="Helvetica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1">
    <xf numFmtId="0" fontId="0" fillId="0" borderId="0" xfId="0"/>
    <xf numFmtId="5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vertical="top"/>
    </xf>
    <xf numFmtId="164" fontId="1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5" fontId="5" fillId="0" borderId="2" xfId="0" applyNumberFormat="1" applyFont="1" applyFill="1" applyBorder="1" applyAlignment="1">
      <alignment horizontal="center" vertical="center" wrapText="1"/>
    </xf>
    <xf numFmtId="5" fontId="5" fillId="0" borderId="3" xfId="0" applyNumberFormat="1" applyFont="1" applyFill="1" applyBorder="1" applyAlignment="1">
      <alignment horizontal="center" vertical="center" wrapText="1"/>
    </xf>
    <xf numFmtId="5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165" fontId="5" fillId="0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right" vertical="center" wrapText="1"/>
    </xf>
    <xf numFmtId="7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vertical="center"/>
    </xf>
    <xf numFmtId="165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7" fontId="3" fillId="0" borderId="0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44" fontId="5" fillId="0" borderId="6" xfId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44" fontId="5" fillId="0" borderId="7" xfId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7" fontId="5" fillId="0" borderId="4" xfId="1" applyNumberFormat="1" applyFont="1" applyFill="1" applyBorder="1" applyAlignment="1">
      <alignment horizontal="right" vertical="center" wrapText="1"/>
    </xf>
    <xf numFmtId="167" fontId="5" fillId="0" borderId="6" xfId="1" applyNumberFormat="1" applyFont="1" applyFill="1" applyBorder="1" applyAlignment="1">
      <alignment horizontal="right" vertical="center" wrapText="1"/>
    </xf>
    <xf numFmtId="167" fontId="5" fillId="0" borderId="7" xfId="1" applyNumberFormat="1" applyFont="1" applyFill="1" applyBorder="1" applyAlignment="1">
      <alignment horizontal="right" vertical="center" wrapText="1"/>
    </xf>
    <xf numFmtId="44" fontId="5" fillId="0" borderId="5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46"/>
  <sheetViews>
    <sheetView tabSelected="1" workbookViewId="0">
      <selection activeCell="B2" sqref="B2:H2"/>
    </sheetView>
  </sheetViews>
  <sheetFormatPr defaultColWidth="7.42578125" defaultRowHeight="10.5" x14ac:dyDescent="0.15"/>
  <cols>
    <col min="1" max="1" width="3" style="2" customWidth="1"/>
    <col min="2" max="2" width="9.140625" style="29" bestFit="1" customWidth="1"/>
    <col min="3" max="3" width="7.7109375" style="30" customWidth="1"/>
    <col min="4" max="4" width="51.28515625" style="31" customWidth="1"/>
    <col min="5" max="5" width="8.42578125" style="32" customWidth="1"/>
    <col min="6" max="6" width="15.7109375" style="33" customWidth="1"/>
    <col min="7" max="7" width="15.42578125" style="34" customWidth="1"/>
    <col min="8" max="8" width="22.7109375" style="28" customWidth="1"/>
    <col min="9" max="9" width="20.140625" style="28" customWidth="1"/>
    <col min="10" max="16384" width="7.42578125" style="2"/>
  </cols>
  <sheetData>
    <row r="1" spans="2:9" ht="20.25" customHeight="1" x14ac:dyDescent="0.3">
      <c r="B1" s="56" t="s">
        <v>32</v>
      </c>
      <c r="C1" s="56"/>
      <c r="D1" s="56"/>
      <c r="E1" s="56"/>
      <c r="F1" s="56"/>
      <c r="G1" s="56"/>
      <c r="H1" s="56"/>
      <c r="I1" s="1"/>
    </row>
    <row r="2" spans="2:9" ht="26.25" x14ac:dyDescent="0.4">
      <c r="B2" s="57" t="s">
        <v>22</v>
      </c>
      <c r="C2" s="57"/>
      <c r="D2" s="57"/>
      <c r="E2" s="57"/>
      <c r="F2" s="57"/>
      <c r="G2" s="57"/>
      <c r="H2" s="57"/>
      <c r="I2" s="3"/>
    </row>
    <row r="3" spans="2:9" ht="15" thickBot="1" x14ac:dyDescent="0.25">
      <c r="B3" s="58"/>
      <c r="C3" s="58"/>
      <c r="D3" s="58"/>
      <c r="E3" s="58"/>
      <c r="F3" s="58"/>
      <c r="G3" s="4"/>
      <c r="H3" s="5"/>
      <c r="I3" s="6"/>
    </row>
    <row r="4" spans="2:9" s="14" customFormat="1" ht="32.25" customHeight="1" thickBot="1" x14ac:dyDescent="0.25">
      <c r="B4" s="7" t="s">
        <v>0</v>
      </c>
      <c r="C4" s="8" t="s">
        <v>1</v>
      </c>
      <c r="D4" s="9" t="s">
        <v>2</v>
      </c>
      <c r="E4" s="9" t="s">
        <v>3</v>
      </c>
      <c r="F4" s="10" t="s">
        <v>4</v>
      </c>
      <c r="G4" s="11" t="s">
        <v>5</v>
      </c>
      <c r="H4" s="12" t="s">
        <v>6</v>
      </c>
      <c r="I4" s="13"/>
    </row>
    <row r="5" spans="2:9" s="21" customFormat="1" ht="39.950000000000003" customHeight="1" x14ac:dyDescent="0.2">
      <c r="B5" s="15">
        <v>1</v>
      </c>
      <c r="C5" s="16">
        <v>101</v>
      </c>
      <c r="D5" s="17" t="s">
        <v>7</v>
      </c>
      <c r="E5" s="17" t="s">
        <v>8</v>
      </c>
      <c r="F5" s="18">
        <v>1</v>
      </c>
      <c r="G5" s="52">
        <v>0</v>
      </c>
      <c r="H5" s="19">
        <f>F5*G5</f>
        <v>0</v>
      </c>
      <c r="I5" s="20"/>
    </row>
    <row r="6" spans="2:9" s="21" customFormat="1" ht="39.950000000000003" customHeight="1" x14ac:dyDescent="0.2">
      <c r="B6" s="22">
        <v>2</v>
      </c>
      <c r="C6" s="23">
        <v>102</v>
      </c>
      <c r="D6" s="24" t="s">
        <v>9</v>
      </c>
      <c r="E6" s="24" t="s">
        <v>8</v>
      </c>
      <c r="F6" s="25">
        <v>1</v>
      </c>
      <c r="G6" s="52">
        <v>0</v>
      </c>
      <c r="H6" s="19">
        <f t="shared" ref="H6:H23" si="0">F6*G6</f>
        <v>0</v>
      </c>
      <c r="I6" s="20"/>
    </row>
    <row r="7" spans="2:9" s="21" customFormat="1" ht="39.950000000000003" customHeight="1" x14ac:dyDescent="0.2">
      <c r="B7" s="22">
        <v>3</v>
      </c>
      <c r="C7" s="23">
        <v>103</v>
      </c>
      <c r="D7" s="24" t="s">
        <v>33</v>
      </c>
      <c r="E7" s="24" t="s">
        <v>8</v>
      </c>
      <c r="F7" s="60">
        <v>1</v>
      </c>
      <c r="G7" s="52">
        <v>0</v>
      </c>
      <c r="H7" s="19">
        <f t="shared" si="0"/>
        <v>0</v>
      </c>
      <c r="I7" s="20"/>
    </row>
    <row r="8" spans="2:9" s="21" customFormat="1" ht="39.950000000000003" customHeight="1" x14ac:dyDescent="0.2">
      <c r="B8" s="22">
        <v>4</v>
      </c>
      <c r="C8" s="23">
        <v>202</v>
      </c>
      <c r="D8" s="24" t="s">
        <v>10</v>
      </c>
      <c r="E8" s="24" t="s">
        <v>8</v>
      </c>
      <c r="F8" s="60">
        <v>1</v>
      </c>
      <c r="G8" s="52">
        <v>0</v>
      </c>
      <c r="H8" s="19">
        <f t="shared" si="0"/>
        <v>0</v>
      </c>
      <c r="I8" s="20"/>
    </row>
    <row r="9" spans="2:9" s="21" customFormat="1" ht="39.950000000000003" customHeight="1" x14ac:dyDescent="0.2">
      <c r="B9" s="22">
        <v>5</v>
      </c>
      <c r="C9" s="23">
        <v>204</v>
      </c>
      <c r="D9" s="24" t="s">
        <v>35</v>
      </c>
      <c r="E9" s="24" t="s">
        <v>11</v>
      </c>
      <c r="F9" s="25">
        <v>148</v>
      </c>
      <c r="G9" s="52">
        <v>0</v>
      </c>
      <c r="H9" s="19">
        <f t="shared" si="0"/>
        <v>0</v>
      </c>
      <c r="I9" s="20"/>
    </row>
    <row r="10" spans="2:9" s="21" customFormat="1" ht="39.950000000000003" customHeight="1" x14ac:dyDescent="0.2">
      <c r="B10" s="22">
        <v>6</v>
      </c>
      <c r="C10" s="23">
        <v>204.1</v>
      </c>
      <c r="D10" s="26" t="s">
        <v>36</v>
      </c>
      <c r="E10" s="24" t="s">
        <v>8</v>
      </c>
      <c r="F10" s="25">
        <v>1</v>
      </c>
      <c r="G10" s="52">
        <v>0</v>
      </c>
      <c r="H10" s="19">
        <f t="shared" si="0"/>
        <v>0</v>
      </c>
      <c r="I10" s="20"/>
    </row>
    <row r="11" spans="2:9" s="21" customFormat="1" ht="39.950000000000003" customHeight="1" x14ac:dyDescent="0.2">
      <c r="B11" s="22">
        <v>7</v>
      </c>
      <c r="C11" s="23">
        <v>205</v>
      </c>
      <c r="D11" s="24" t="s">
        <v>37</v>
      </c>
      <c r="E11" s="24" t="s">
        <v>12</v>
      </c>
      <c r="F11" s="25">
        <v>300</v>
      </c>
      <c r="G11" s="52">
        <v>0</v>
      </c>
      <c r="H11" s="19">
        <f t="shared" si="0"/>
        <v>0</v>
      </c>
      <c r="I11" s="20"/>
    </row>
    <row r="12" spans="2:9" s="21" customFormat="1" ht="39.950000000000003" customHeight="1" x14ac:dyDescent="0.2">
      <c r="B12" s="22">
        <v>8</v>
      </c>
      <c r="C12" s="23">
        <v>205</v>
      </c>
      <c r="D12" s="24" t="s">
        <v>38</v>
      </c>
      <c r="E12" s="24" t="s">
        <v>12</v>
      </c>
      <c r="F12" s="25">
        <v>135</v>
      </c>
      <c r="G12" s="52">
        <v>0</v>
      </c>
      <c r="H12" s="19">
        <f t="shared" si="0"/>
        <v>0</v>
      </c>
      <c r="I12" s="20"/>
    </row>
    <row r="13" spans="2:9" s="21" customFormat="1" ht="39.950000000000003" customHeight="1" x14ac:dyDescent="0.2">
      <c r="B13" s="22" t="s">
        <v>40</v>
      </c>
      <c r="C13" s="23">
        <v>205</v>
      </c>
      <c r="D13" s="24" t="s">
        <v>41</v>
      </c>
      <c r="E13" s="24" t="s">
        <v>12</v>
      </c>
      <c r="F13" s="25">
        <v>300</v>
      </c>
      <c r="G13" s="52">
        <v>0</v>
      </c>
      <c r="H13" s="19">
        <f t="shared" si="0"/>
        <v>0</v>
      </c>
      <c r="I13" s="20"/>
    </row>
    <row r="14" spans="2:9" s="21" customFormat="1" ht="39.950000000000003" customHeight="1" x14ac:dyDescent="0.2">
      <c r="B14" s="22">
        <v>10</v>
      </c>
      <c r="C14" s="23">
        <v>206</v>
      </c>
      <c r="D14" s="24" t="s">
        <v>39</v>
      </c>
      <c r="E14" s="24" t="s">
        <v>12</v>
      </c>
      <c r="F14" s="25">
        <v>45</v>
      </c>
      <c r="G14" s="52">
        <v>0</v>
      </c>
      <c r="H14" s="19">
        <f t="shared" si="0"/>
        <v>0</v>
      </c>
      <c r="I14" s="20"/>
    </row>
    <row r="15" spans="2:9" s="21" customFormat="1" ht="39.950000000000003" customHeight="1" x14ac:dyDescent="0.2">
      <c r="B15" s="22">
        <v>11</v>
      </c>
      <c r="C15" s="23">
        <v>215</v>
      </c>
      <c r="D15" s="24" t="s">
        <v>50</v>
      </c>
      <c r="E15" s="24" t="s">
        <v>13</v>
      </c>
      <c r="F15" s="51">
        <v>80.7</v>
      </c>
      <c r="G15" s="52">
        <v>0</v>
      </c>
      <c r="H15" s="19">
        <f t="shared" si="0"/>
        <v>0</v>
      </c>
      <c r="I15" s="20"/>
    </row>
    <row r="16" spans="2:9" s="21" customFormat="1" ht="39.950000000000003" customHeight="1" x14ac:dyDescent="0.2">
      <c r="B16" s="22">
        <v>12</v>
      </c>
      <c r="C16" s="23">
        <v>602</v>
      </c>
      <c r="D16" s="24" t="s">
        <v>44</v>
      </c>
      <c r="E16" s="24" t="s">
        <v>13</v>
      </c>
      <c r="F16" s="51">
        <v>38.1</v>
      </c>
      <c r="G16" s="52">
        <v>0</v>
      </c>
      <c r="H16" s="19">
        <f t="shared" si="0"/>
        <v>0</v>
      </c>
      <c r="I16" s="20"/>
    </row>
    <row r="17" spans="2:9" s="21" customFormat="1" ht="39.950000000000003" customHeight="1" x14ac:dyDescent="0.2">
      <c r="B17" s="22">
        <v>13</v>
      </c>
      <c r="C17" s="23">
        <v>602</v>
      </c>
      <c r="D17" s="24" t="s">
        <v>45</v>
      </c>
      <c r="E17" s="24" t="s">
        <v>15</v>
      </c>
      <c r="F17" s="25">
        <v>2</v>
      </c>
      <c r="G17" s="52">
        <v>0</v>
      </c>
      <c r="H17" s="19">
        <f t="shared" si="0"/>
        <v>0</v>
      </c>
      <c r="I17" s="20"/>
    </row>
    <row r="18" spans="2:9" s="21" customFormat="1" ht="39.950000000000003" customHeight="1" x14ac:dyDescent="0.2">
      <c r="B18" s="22">
        <v>14</v>
      </c>
      <c r="C18" s="23">
        <v>602</v>
      </c>
      <c r="D18" s="24" t="s">
        <v>46</v>
      </c>
      <c r="E18" s="24" t="s">
        <v>8</v>
      </c>
      <c r="F18" s="25">
        <v>1</v>
      </c>
      <c r="G18" s="52">
        <v>0</v>
      </c>
      <c r="H18" s="19">
        <f t="shared" si="0"/>
        <v>0</v>
      </c>
      <c r="I18" s="20"/>
    </row>
    <row r="19" spans="2:9" s="21" customFormat="1" ht="39.950000000000003" customHeight="1" x14ac:dyDescent="0.2">
      <c r="B19" s="22">
        <v>15</v>
      </c>
      <c r="C19" s="23">
        <v>219</v>
      </c>
      <c r="D19" s="24" t="s">
        <v>43</v>
      </c>
      <c r="E19" s="24" t="s">
        <v>14</v>
      </c>
      <c r="F19" s="25">
        <v>90</v>
      </c>
      <c r="G19" s="52">
        <v>0</v>
      </c>
      <c r="H19" s="19">
        <f t="shared" si="0"/>
        <v>0</v>
      </c>
      <c r="I19" s="20"/>
    </row>
    <row r="20" spans="2:9" s="21" customFormat="1" ht="39.950000000000003" customHeight="1" x14ac:dyDescent="0.2">
      <c r="B20" s="22">
        <v>16</v>
      </c>
      <c r="C20" s="23">
        <v>219</v>
      </c>
      <c r="D20" s="24" t="s">
        <v>34</v>
      </c>
      <c r="E20" s="24" t="s">
        <v>13</v>
      </c>
      <c r="F20" s="25">
        <v>75</v>
      </c>
      <c r="G20" s="52">
        <v>0</v>
      </c>
      <c r="H20" s="19">
        <f t="shared" si="0"/>
        <v>0</v>
      </c>
      <c r="I20" s="20"/>
    </row>
    <row r="21" spans="2:9" s="21" customFormat="1" ht="39.950000000000003" customHeight="1" x14ac:dyDescent="0.2">
      <c r="B21" s="22">
        <v>17</v>
      </c>
      <c r="C21" s="23">
        <v>302</v>
      </c>
      <c r="D21" s="24" t="s">
        <v>51</v>
      </c>
      <c r="E21" s="24" t="s">
        <v>13</v>
      </c>
      <c r="F21" s="25">
        <v>75</v>
      </c>
      <c r="G21" s="52">
        <v>0</v>
      </c>
      <c r="H21" s="19">
        <f t="shared" si="0"/>
        <v>0</v>
      </c>
      <c r="I21" s="20"/>
    </row>
    <row r="22" spans="2:9" ht="39.950000000000003" customHeight="1" x14ac:dyDescent="0.15">
      <c r="B22" s="22">
        <v>18</v>
      </c>
      <c r="C22" s="23">
        <v>401</v>
      </c>
      <c r="D22" s="24" t="s">
        <v>42</v>
      </c>
      <c r="E22" s="24" t="s">
        <v>12</v>
      </c>
      <c r="F22" s="25">
        <v>65</v>
      </c>
      <c r="G22" s="52">
        <v>0</v>
      </c>
      <c r="H22" s="19">
        <f t="shared" si="0"/>
        <v>0</v>
      </c>
      <c r="I22" s="27"/>
    </row>
    <row r="23" spans="2:9" ht="39.950000000000003" customHeight="1" x14ac:dyDescent="0.15">
      <c r="B23" s="22">
        <v>19</v>
      </c>
      <c r="C23" s="23">
        <v>404</v>
      </c>
      <c r="D23" s="24" t="s">
        <v>16</v>
      </c>
      <c r="E23" s="24" t="s">
        <v>12</v>
      </c>
      <c r="F23" s="25">
        <v>6</v>
      </c>
      <c r="G23" s="52">
        <v>0</v>
      </c>
      <c r="H23" s="19">
        <f t="shared" si="0"/>
        <v>0</v>
      </c>
    </row>
    <row r="24" spans="2:9" ht="39.950000000000003" customHeight="1" x14ac:dyDescent="0.2">
      <c r="B24" s="39"/>
      <c r="C24" s="40"/>
      <c r="D24" s="41"/>
      <c r="E24" s="50" t="s">
        <v>23</v>
      </c>
      <c r="F24" s="42"/>
      <c r="G24" s="53"/>
      <c r="H24" s="43"/>
    </row>
    <row r="25" spans="2:9" ht="39.950000000000003" customHeight="1" x14ac:dyDescent="0.15">
      <c r="B25" s="45"/>
      <c r="C25" s="46"/>
      <c r="D25" s="47"/>
      <c r="E25" s="47"/>
      <c r="F25" s="48"/>
      <c r="G25" s="54"/>
      <c r="H25" s="49"/>
    </row>
    <row r="26" spans="2:9" ht="39.950000000000003" customHeight="1" x14ac:dyDescent="0.15">
      <c r="B26" s="22">
        <v>20</v>
      </c>
      <c r="C26" s="23">
        <v>402</v>
      </c>
      <c r="D26" s="24" t="s">
        <v>47</v>
      </c>
      <c r="E26" s="24" t="s">
        <v>8</v>
      </c>
      <c r="F26" s="25">
        <v>1</v>
      </c>
      <c r="G26" s="52">
        <v>0</v>
      </c>
      <c r="H26" s="19">
        <f t="shared" ref="H26:H31" si="1">F26*G26</f>
        <v>0</v>
      </c>
    </row>
    <row r="27" spans="2:9" s="28" customFormat="1" ht="39.950000000000003" customHeight="1" x14ac:dyDescent="0.15">
      <c r="B27" s="22">
        <v>21</v>
      </c>
      <c r="C27" s="23">
        <v>606</v>
      </c>
      <c r="D27" s="24" t="s">
        <v>48</v>
      </c>
      <c r="E27" s="24" t="s">
        <v>15</v>
      </c>
      <c r="F27" s="25">
        <v>1</v>
      </c>
      <c r="G27" s="52">
        <v>0</v>
      </c>
      <c r="H27" s="19">
        <f t="shared" si="1"/>
        <v>0</v>
      </c>
    </row>
    <row r="28" spans="2:9" s="28" customFormat="1" ht="39.950000000000003" customHeight="1" x14ac:dyDescent="0.15">
      <c r="B28" s="22">
        <v>22</v>
      </c>
      <c r="C28" s="23">
        <v>607</v>
      </c>
      <c r="D28" s="26" t="s">
        <v>17</v>
      </c>
      <c r="E28" s="24" t="s">
        <v>15</v>
      </c>
      <c r="F28" s="25">
        <v>2</v>
      </c>
      <c r="G28" s="52">
        <v>0</v>
      </c>
      <c r="H28" s="19">
        <f t="shared" si="1"/>
        <v>0</v>
      </c>
    </row>
    <row r="29" spans="2:9" s="28" customFormat="1" ht="39.950000000000003" customHeight="1" x14ac:dyDescent="0.15">
      <c r="B29" s="22">
        <v>23</v>
      </c>
      <c r="C29" s="23" t="s">
        <v>18</v>
      </c>
      <c r="D29" s="24" t="s">
        <v>19</v>
      </c>
      <c r="E29" s="24" t="s">
        <v>14</v>
      </c>
      <c r="F29" s="25">
        <v>300</v>
      </c>
      <c r="G29" s="52">
        <v>0</v>
      </c>
      <c r="H29" s="19">
        <f t="shared" si="1"/>
        <v>0</v>
      </c>
    </row>
    <row r="30" spans="2:9" s="28" customFormat="1" ht="39.950000000000003" customHeight="1" x14ac:dyDescent="0.15">
      <c r="B30" s="22">
        <v>24</v>
      </c>
      <c r="C30" s="23">
        <v>708</v>
      </c>
      <c r="D30" s="24" t="s">
        <v>20</v>
      </c>
      <c r="E30" s="24" t="s">
        <v>8</v>
      </c>
      <c r="F30" s="25">
        <v>1</v>
      </c>
      <c r="G30" s="52">
        <v>0</v>
      </c>
      <c r="H30" s="19">
        <f t="shared" si="1"/>
        <v>0</v>
      </c>
    </row>
    <row r="31" spans="2:9" s="28" customFormat="1" ht="39.950000000000003" customHeight="1" x14ac:dyDescent="0.15">
      <c r="B31" s="22">
        <v>25</v>
      </c>
      <c r="C31" s="23">
        <v>710</v>
      </c>
      <c r="D31" s="24" t="s">
        <v>21</v>
      </c>
      <c r="E31" s="24" t="s">
        <v>8</v>
      </c>
      <c r="F31" s="25">
        <v>1</v>
      </c>
      <c r="G31" s="52">
        <v>0</v>
      </c>
      <c r="H31" s="19">
        <f t="shared" si="1"/>
        <v>0</v>
      </c>
    </row>
    <row r="32" spans="2:9" s="28" customFormat="1" ht="17.25" customHeight="1" x14ac:dyDescent="0.15">
      <c r="B32" s="39"/>
      <c r="C32" s="40"/>
      <c r="D32" s="41"/>
      <c r="E32" s="41"/>
      <c r="F32" s="42"/>
      <c r="G32" s="43"/>
      <c r="H32" s="43"/>
    </row>
    <row r="33" spans="4:8" ht="39" customHeight="1" x14ac:dyDescent="0.15">
      <c r="D33" s="2"/>
      <c r="F33" s="59" t="s">
        <v>24</v>
      </c>
      <c r="G33" s="59"/>
      <c r="H33" s="55">
        <f>SUM(H5:H31)</f>
        <v>0</v>
      </c>
    </row>
    <row r="34" spans="4:8" ht="40.5" customHeight="1" x14ac:dyDescent="0.15">
      <c r="D34" s="38" t="s">
        <v>25</v>
      </c>
    </row>
    <row r="35" spans="4:8" ht="4.5" customHeight="1" x14ac:dyDescent="0.2">
      <c r="D35" s="37"/>
    </row>
    <row r="36" spans="4:8" ht="35.25" customHeight="1" x14ac:dyDescent="0.15">
      <c r="D36" s="38" t="s">
        <v>27</v>
      </c>
    </row>
    <row r="37" spans="4:8" ht="5.25" customHeight="1" x14ac:dyDescent="0.15">
      <c r="D37" s="38"/>
    </row>
    <row r="38" spans="4:8" ht="36.75" customHeight="1" x14ac:dyDescent="0.15">
      <c r="D38" s="38" t="s">
        <v>28</v>
      </c>
    </row>
    <row r="39" spans="4:8" ht="4.5" customHeight="1" x14ac:dyDescent="0.15">
      <c r="D39" s="38"/>
    </row>
    <row r="40" spans="4:8" ht="34.5" customHeight="1" x14ac:dyDescent="0.15">
      <c r="D40" s="38" t="s">
        <v>29</v>
      </c>
    </row>
    <row r="41" spans="4:8" ht="9" customHeight="1" x14ac:dyDescent="0.15">
      <c r="D41" s="38"/>
    </row>
    <row r="42" spans="4:8" ht="47.25" x14ac:dyDescent="0.15">
      <c r="D42" s="38" t="s">
        <v>30</v>
      </c>
    </row>
    <row r="43" spans="4:8" ht="7.5" customHeight="1" x14ac:dyDescent="0.15">
      <c r="D43" s="38"/>
      <c r="E43" s="35"/>
    </row>
    <row r="44" spans="4:8" ht="31.5" x14ac:dyDescent="0.15">
      <c r="D44" s="38" t="s">
        <v>31</v>
      </c>
    </row>
    <row r="45" spans="4:8" ht="7.5" customHeight="1" x14ac:dyDescent="0.2">
      <c r="F45" s="44" t="s">
        <v>26</v>
      </c>
    </row>
    <row r="46" spans="4:8" ht="15" customHeight="1" x14ac:dyDescent="0.2">
      <c r="E46" s="36" t="s">
        <v>49</v>
      </c>
      <c r="F46" s="44" t="s">
        <v>26</v>
      </c>
    </row>
  </sheetData>
  <mergeCells count="4">
    <mergeCell ref="B1:H1"/>
    <mergeCell ref="B2:H2"/>
    <mergeCell ref="B3:F3"/>
    <mergeCell ref="F33:G33"/>
  </mergeCells>
  <pageMargins left="0.25" right="0.25" top="0.75" bottom="0.75" header="0.3" footer="0.3"/>
  <pageSetup scale="7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</vt:lpstr>
      <vt:lpstr>'Bid Tab'!Print_Area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Acol</dc:creator>
  <cp:lastModifiedBy>Renee Krause</cp:lastModifiedBy>
  <cp:lastPrinted>2019-04-04T22:53:00Z</cp:lastPrinted>
  <dcterms:created xsi:type="dcterms:W3CDTF">2018-04-18T00:02:19Z</dcterms:created>
  <dcterms:modified xsi:type="dcterms:W3CDTF">2019-04-29T19:59:20Z</dcterms:modified>
</cp:coreProperties>
</file>